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2ae39890c137c/Carlsen Ølklubb/"/>
    </mc:Choice>
  </mc:AlternateContent>
  <xr:revisionPtr revIDLastSave="2" documentId="13_ncr:1_{21DA9549-3831-4A35-90DD-752E11825051}" xr6:coauthVersionLast="47" xr6:coauthVersionMax="47" xr10:uidLastSave="{3083AC8C-8DD0-4A11-8BB6-981B406E2F1C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'Ark1'!$A$3:$N$65</definedName>
  </definedNames>
  <calcPr calcId="191028"/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N1" i="1"/>
  <c r="M1" i="1"/>
  <c r="L1" i="1"/>
  <c r="K1" i="1"/>
  <c r="J1" i="1"/>
  <c r="I1" i="1"/>
  <c r="H1" i="1"/>
  <c r="G1" i="1"/>
  <c r="F1" i="1"/>
  <c r="E1" i="1"/>
  <c r="P1" i="1" s="1"/>
</calcChain>
</file>

<file path=xl/sharedStrings.xml><?xml version="1.0" encoding="utf-8"?>
<sst xmlns="http://schemas.openxmlformats.org/spreadsheetml/2006/main" count="137" uniqueCount="119">
  <si>
    <t>Antall på møtet:</t>
  </si>
  <si>
    <t>Snitt:</t>
  </si>
  <si>
    <t xml:space="preserve"> </t>
  </si>
  <si>
    <t>Januar</t>
  </si>
  <si>
    <t>Februar</t>
  </si>
  <si>
    <t>Mars</t>
  </si>
  <si>
    <t>April</t>
  </si>
  <si>
    <t>Mai</t>
  </si>
  <si>
    <t>September</t>
  </si>
  <si>
    <t>Oktober</t>
  </si>
  <si>
    <t>November</t>
  </si>
  <si>
    <t>Heggem</t>
  </si>
  <si>
    <t>Arne Gunnar</t>
  </si>
  <si>
    <t>Hansen</t>
  </si>
  <si>
    <t>Einar Arne</t>
  </si>
  <si>
    <t>Torp</t>
  </si>
  <si>
    <t>Øystein</t>
  </si>
  <si>
    <t>Høimyr</t>
  </si>
  <si>
    <t>Finn Randulf</t>
  </si>
  <si>
    <t>Rutledal</t>
  </si>
  <si>
    <t>André</t>
  </si>
  <si>
    <t>Barth</t>
  </si>
  <si>
    <t>Jan Einar</t>
  </si>
  <si>
    <t>Klausen</t>
  </si>
  <si>
    <t>Bjørn</t>
  </si>
  <si>
    <t>Jacobsen</t>
  </si>
  <si>
    <t>Egil</t>
  </si>
  <si>
    <t>Nordholmen</t>
  </si>
  <si>
    <t>Tony</t>
  </si>
  <si>
    <t>Emdal</t>
  </si>
  <si>
    <t>Ole Bjørn</t>
  </si>
  <si>
    <t>Karlsen</t>
  </si>
  <si>
    <t>Reidar</t>
  </si>
  <si>
    <t>Alamo</t>
  </si>
  <si>
    <t>Quiterio</t>
  </si>
  <si>
    <t>Svinkerød</t>
  </si>
  <si>
    <t>Tom</t>
  </si>
  <si>
    <t>Søndergaard</t>
  </si>
  <si>
    <t>Nils Ole</t>
  </si>
  <si>
    <t>Christiansen</t>
  </si>
  <si>
    <t>Lars Jacob</t>
  </si>
  <si>
    <t>Ringdal</t>
  </si>
  <si>
    <t>Morten</t>
  </si>
  <si>
    <t>Rønnild</t>
  </si>
  <si>
    <t>Ståle</t>
  </si>
  <si>
    <t>Andresen</t>
  </si>
  <si>
    <t>Thomas</t>
  </si>
  <si>
    <t>Johansen</t>
  </si>
  <si>
    <t>Dag</t>
  </si>
  <si>
    <t>Pettersen</t>
  </si>
  <si>
    <t>Åge</t>
  </si>
  <si>
    <t>Ditlefsen</t>
  </si>
  <si>
    <t>Tommy</t>
  </si>
  <si>
    <t>Molteberg Halvorsen</t>
  </si>
  <si>
    <t>Rune</t>
  </si>
  <si>
    <t>Håkon</t>
  </si>
  <si>
    <t>Rollag</t>
  </si>
  <si>
    <t>Kenneth</t>
  </si>
  <si>
    <t>Larsen</t>
  </si>
  <si>
    <t>Borgersen</t>
  </si>
  <si>
    <t>Thor Petter</t>
  </si>
  <si>
    <t>Arnesen</t>
  </si>
  <si>
    <t>Roy</t>
  </si>
  <si>
    <t>Knut</t>
  </si>
  <si>
    <t>Aske</t>
  </si>
  <si>
    <t>Kaasa</t>
  </si>
  <si>
    <t>Tore Sam</t>
  </si>
  <si>
    <t>Ryeng</t>
  </si>
  <si>
    <t>Kjetil</t>
  </si>
  <si>
    <t>Kittelsen</t>
  </si>
  <si>
    <t>Ulf</t>
  </si>
  <si>
    <t>Bach Andersen</t>
  </si>
  <si>
    <t>Atle Arnold</t>
  </si>
  <si>
    <t>Himberg</t>
  </si>
  <si>
    <t>Ken</t>
  </si>
  <si>
    <t>Sjåheim</t>
  </si>
  <si>
    <t>Per Egil</t>
  </si>
  <si>
    <t>Møllen</t>
  </si>
  <si>
    <t>Lars</t>
  </si>
  <si>
    <t>Vrangsund</t>
  </si>
  <si>
    <t>Geir</t>
  </si>
  <si>
    <t>Hoff</t>
  </si>
  <si>
    <t>Ole Fredrik</t>
  </si>
  <si>
    <t>Nordal</t>
  </si>
  <si>
    <t>Georg</t>
  </si>
  <si>
    <t>Litell Ellingsen</t>
  </si>
  <si>
    <t>Kjell Magne</t>
  </si>
  <si>
    <t>Holth Thoresen</t>
  </si>
  <si>
    <t>Paal</t>
  </si>
  <si>
    <t>Bugtene</t>
  </si>
  <si>
    <t>Frode</t>
  </si>
  <si>
    <t>Lind-Tviberg</t>
  </si>
  <si>
    <t>Homble</t>
  </si>
  <si>
    <t>Abrahamsen</t>
  </si>
  <si>
    <t>Gisle</t>
  </si>
  <si>
    <t>Wierød</t>
  </si>
  <si>
    <t>Roger</t>
  </si>
  <si>
    <t>Sørensen Jr.</t>
  </si>
  <si>
    <t>Johnny</t>
  </si>
  <si>
    <t>Odd Roar</t>
  </si>
  <si>
    <t>Bonnegolt</t>
  </si>
  <si>
    <t>Andersen</t>
  </si>
  <si>
    <t>Hogstad</t>
  </si>
  <si>
    <t>Ole</t>
  </si>
  <si>
    <t>Per Olav</t>
  </si>
  <si>
    <t>Halvorsen</t>
  </si>
  <si>
    <t>Stian</t>
  </si>
  <si>
    <t>Lindgren</t>
  </si>
  <si>
    <t>Deltakelse på antall møter 2025</t>
  </si>
  <si>
    <t>Total 2025</t>
  </si>
  <si>
    <t>Juni</t>
  </si>
  <si>
    <t xml:space="preserve">  ETTERNAVN:   </t>
  </si>
  <si>
    <t xml:space="preserve">    FORNAVN:    </t>
  </si>
  <si>
    <t>Alexander</t>
  </si>
  <si>
    <t>Gundersen</t>
  </si>
  <si>
    <t>Bjørn Erik</t>
  </si>
  <si>
    <t>Erik</t>
  </si>
  <si>
    <t>Svensen</t>
  </si>
  <si>
    <t>Nøgne 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</si>
</sst>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1" fontId="1" fillId="0" borderId="6" xfId="0" applyNumberFormat="1" applyFont="1" applyBorder="1"/>
    <xf numFmtId="0" fontId="1" fillId="0" borderId="7" xfId="0" applyFont="1" applyBorder="1"/>
    <xf numFmtId="16" fontId="1" fillId="0" borderId="7" xfId="0" applyNumberFormat="1" applyFont="1" applyBorder="1"/>
    <xf numFmtId="16" fontId="1" fillId="0" borderId="8" xfId="0" applyNumberFormat="1" applyFont="1" applyBorder="1"/>
    <xf numFmtId="1" fontId="3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1" fontId="3" fillId="3" borderId="10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center"/>
    </xf>
    <xf numFmtId="0" fontId="3" fillId="0" borderId="12" xfId="0" applyFont="1" applyBorder="1"/>
    <xf numFmtId="0" fontId="4" fillId="0" borderId="12" xfId="0" applyFont="1" applyBorder="1"/>
    <xf numFmtId="1" fontId="3" fillId="3" borderId="12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0" fontId="6" fillId="0" borderId="0" xfId="0" applyFont="1"/>
    <xf numFmtId="0" fontId="1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1" fillId="0" borderId="12" xfId="0" applyFont="1" applyBorder="1"/>
    <xf numFmtId="1" fontId="3" fillId="2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3" fillId="0" borderId="14" xfId="0" applyFont="1" applyBorder="1"/>
    <xf numFmtId="1" fontId="1" fillId="3" borderId="14" xfId="0" applyNumberFormat="1" applyFont="1" applyFill="1" applyBorder="1" applyAlignment="1">
      <alignment horizontal="right"/>
    </xf>
    <xf numFmtId="1" fontId="3" fillId="3" borderId="14" xfId="0" applyNumberFormat="1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4" fillId="0" borderId="16" xfId="0" applyFont="1" applyBorder="1"/>
    <xf numFmtId="1" fontId="1" fillId="3" borderId="16" xfId="0" applyNumberFormat="1" applyFont="1" applyFill="1" applyBorder="1" applyAlignment="1">
      <alignment horizontal="right"/>
    </xf>
    <xf numFmtId="1" fontId="3" fillId="3" borderId="16" xfId="0" applyNumberFormat="1" applyFont="1" applyFill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1" fontId="5" fillId="0" borderId="12" xfId="0" applyNumberFormat="1" applyFont="1" applyBorder="1"/>
    <xf numFmtId="0" fontId="3" fillId="3" borderId="12" xfId="0" applyFont="1" applyFill="1" applyBorder="1"/>
    <xf numFmtId="1" fontId="4" fillId="3" borderId="17" xfId="0" applyNumberFormat="1" applyFont="1" applyFill="1" applyBorder="1"/>
    <xf numFmtId="1" fontId="3" fillId="0" borderId="12" xfId="0" applyNumberFormat="1" applyFont="1" applyBorder="1"/>
    <xf numFmtId="1" fontId="3" fillId="3" borderId="12" xfId="0" applyNumberFormat="1" applyFont="1" applyFill="1" applyBorder="1"/>
    <xf numFmtId="1" fontId="1" fillId="0" borderId="0" xfId="0" applyNumberFormat="1" applyFont="1"/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0.54296875" defaultRowHeight="14.5" x14ac:dyDescent="0.35"/>
  <cols>
    <col min="1" max="1" width="3" bestFit="1" customWidth="1"/>
    <col min="2" max="2" width="21.26953125" bestFit="1" customWidth="1"/>
    <col min="3" max="3" width="19.54296875" bestFit="1" customWidth="1"/>
    <col min="4" max="4" width="16.54296875" bestFit="1" customWidth="1"/>
    <col min="5" max="5" width="10" bestFit="1" customWidth="1"/>
    <col min="6" max="6" width="11.08984375" bestFit="1" customWidth="1"/>
    <col min="7" max="7" width="7.90625" bestFit="1" customWidth="1"/>
    <col min="8" max="8" width="7.6328125" bestFit="1" customWidth="1"/>
    <col min="9" max="9" width="12.26953125" bestFit="1" customWidth="1"/>
    <col min="10" max="10" width="6.6328125" bestFit="1" customWidth="1"/>
    <col min="11" max="11" width="7.453125" style="26" bestFit="1" customWidth="1"/>
    <col min="12" max="12" width="14" style="26" bestFit="1" customWidth="1"/>
    <col min="13" max="13" width="11.08984375" bestFit="1" customWidth="1"/>
    <col min="14" max="14" width="13.1796875" bestFit="1" customWidth="1"/>
    <col min="15" max="15" width="6.08984375" bestFit="1" customWidth="1"/>
    <col min="16" max="16" width="3.26953125" customWidth="1"/>
  </cols>
  <sheetData>
    <row r="1" spans="1:16" ht="15.5" x14ac:dyDescent="0.35">
      <c r="A1" s="1"/>
      <c r="B1" s="2"/>
      <c r="C1" s="2"/>
      <c r="D1" s="3" t="s">
        <v>0</v>
      </c>
      <c r="E1" s="4">
        <f>SUM(E4:E63)</f>
        <v>51</v>
      </c>
      <c r="F1" s="4">
        <f>SUM(F4:F63)</f>
        <v>29</v>
      </c>
      <c r="G1" s="4">
        <f t="shared" ref="G1:N1" si="0">SUM(G4:G63)</f>
        <v>35</v>
      </c>
      <c r="H1" s="4">
        <f>SUM(H4:H63)</f>
        <v>25</v>
      </c>
      <c r="I1" s="4">
        <f>SUM(I4:I63)</f>
        <v>23</v>
      </c>
      <c r="J1" s="4">
        <f>SUM(J4:J63)</f>
        <v>28</v>
      </c>
      <c r="K1" s="4">
        <f t="shared" si="0"/>
        <v>0</v>
      </c>
      <c r="L1" s="4">
        <f t="shared" si="0"/>
        <v>0</v>
      </c>
      <c r="M1" s="4">
        <f t="shared" si="0"/>
        <v>0</v>
      </c>
      <c r="N1" s="4">
        <f t="shared" si="0"/>
        <v>0</v>
      </c>
      <c r="O1" s="5" t="s">
        <v>1</v>
      </c>
      <c r="P1" s="6">
        <f>(E1+F1+G1+H1+K1+L1+M1+N1)/5</f>
        <v>28</v>
      </c>
    </row>
    <row r="2" spans="1:16" ht="15.5" x14ac:dyDescent="0.35">
      <c r="A2" s="7" t="s">
        <v>2</v>
      </c>
      <c r="B2" s="50" t="s">
        <v>108</v>
      </c>
      <c r="C2" s="50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</row>
    <row r="3" spans="1:16" ht="16" thickBot="1" x14ac:dyDescent="0.4">
      <c r="A3" s="11"/>
      <c r="B3" s="12" t="s">
        <v>111</v>
      </c>
      <c r="C3" s="12" t="s">
        <v>112</v>
      </c>
      <c r="D3" s="12" t="s">
        <v>109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118</v>
      </c>
      <c r="J3" s="13" t="s">
        <v>7</v>
      </c>
      <c r="K3" s="13" t="s">
        <v>110</v>
      </c>
      <c r="L3" s="13" t="s">
        <v>8</v>
      </c>
      <c r="M3" s="13" t="s">
        <v>9</v>
      </c>
      <c r="N3" s="14" t="s">
        <v>10</v>
      </c>
      <c r="O3" s="10"/>
      <c r="P3" s="10"/>
    </row>
    <row r="4" spans="1:16" ht="15.5" x14ac:dyDescent="0.35">
      <c r="A4" s="15">
        <v>1</v>
      </c>
      <c r="B4" s="27" t="s">
        <v>11</v>
      </c>
      <c r="C4" s="28" t="s">
        <v>12</v>
      </c>
      <c r="D4" s="16">
        <f t="shared" ref="D4:D39" si="1">SUM(E4:N4)</f>
        <v>5</v>
      </c>
      <c r="E4" s="25">
        <v>1</v>
      </c>
      <c r="F4" s="23">
        <v>0</v>
      </c>
      <c r="G4" s="25">
        <v>1</v>
      </c>
      <c r="H4" s="25">
        <v>1</v>
      </c>
      <c r="I4" s="24">
        <v>1</v>
      </c>
      <c r="J4" s="25">
        <v>1</v>
      </c>
      <c r="K4" s="17"/>
      <c r="L4" s="23"/>
      <c r="M4" s="23"/>
      <c r="N4" s="25"/>
      <c r="O4" s="10"/>
      <c r="P4" s="10"/>
    </row>
    <row r="5" spans="1:16" ht="15.5" x14ac:dyDescent="0.35">
      <c r="A5" s="18">
        <v>2</v>
      </c>
      <c r="B5" s="29" t="s">
        <v>13</v>
      </c>
      <c r="C5" s="30" t="s">
        <v>14</v>
      </c>
      <c r="D5" s="19">
        <f t="shared" si="1"/>
        <v>5</v>
      </c>
      <c r="E5" s="25">
        <v>1</v>
      </c>
      <c r="F5" s="25">
        <v>1</v>
      </c>
      <c r="G5" s="25">
        <v>0</v>
      </c>
      <c r="H5" s="25">
        <v>1</v>
      </c>
      <c r="I5" s="24">
        <v>1</v>
      </c>
      <c r="J5" s="25">
        <v>1</v>
      </c>
      <c r="K5" s="21"/>
      <c r="L5" s="25"/>
      <c r="M5" s="25"/>
      <c r="N5" s="25"/>
      <c r="O5" s="10"/>
      <c r="P5" s="10"/>
    </row>
    <row r="6" spans="1:16" ht="15.5" x14ac:dyDescent="0.35">
      <c r="A6" s="18">
        <v>3</v>
      </c>
      <c r="B6" s="29" t="s">
        <v>15</v>
      </c>
      <c r="C6" s="30" t="s">
        <v>16</v>
      </c>
      <c r="D6" s="19">
        <f t="shared" si="1"/>
        <v>2</v>
      </c>
      <c r="E6" s="24">
        <v>1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1"/>
      <c r="L6" s="24"/>
      <c r="M6" s="24"/>
      <c r="N6" s="25"/>
      <c r="O6" s="10"/>
      <c r="P6" s="10"/>
    </row>
    <row r="7" spans="1:16" ht="15.5" x14ac:dyDescent="0.35">
      <c r="A7" s="18">
        <v>4</v>
      </c>
      <c r="B7" s="29" t="s">
        <v>17</v>
      </c>
      <c r="C7" s="30" t="s">
        <v>18</v>
      </c>
      <c r="D7" s="45">
        <f t="shared" si="1"/>
        <v>3</v>
      </c>
      <c r="E7" s="25">
        <v>1</v>
      </c>
      <c r="F7" s="25">
        <v>0</v>
      </c>
      <c r="G7" s="25">
        <v>0</v>
      </c>
      <c r="H7" s="25">
        <v>0</v>
      </c>
      <c r="I7" s="25">
        <v>1</v>
      </c>
      <c r="J7" s="25">
        <v>1</v>
      </c>
      <c r="K7" s="24"/>
      <c r="L7" s="25"/>
      <c r="M7" s="25"/>
      <c r="N7" s="25"/>
      <c r="O7" s="10"/>
      <c r="P7" s="10"/>
    </row>
    <row r="8" spans="1:16" ht="15.5" x14ac:dyDescent="0.35">
      <c r="A8" s="18">
        <v>5</v>
      </c>
      <c r="B8" s="29" t="s">
        <v>19</v>
      </c>
      <c r="C8" s="30" t="s">
        <v>20</v>
      </c>
      <c r="D8" s="19">
        <f t="shared" si="1"/>
        <v>3</v>
      </c>
      <c r="E8" s="25">
        <v>1</v>
      </c>
      <c r="F8" s="25">
        <v>1</v>
      </c>
      <c r="G8" s="25">
        <v>1</v>
      </c>
      <c r="H8" s="25">
        <v>0</v>
      </c>
      <c r="I8" s="24">
        <v>0</v>
      </c>
      <c r="J8" s="25">
        <v>0</v>
      </c>
      <c r="K8" s="21"/>
      <c r="L8" s="25"/>
      <c r="M8" s="25"/>
      <c r="N8" s="25"/>
      <c r="O8" s="10"/>
      <c r="P8" s="10"/>
    </row>
    <row r="9" spans="1:16" ht="15.5" x14ac:dyDescent="0.35">
      <c r="A9" s="18">
        <v>6</v>
      </c>
      <c r="B9" s="29" t="s">
        <v>21</v>
      </c>
      <c r="C9" s="31" t="s">
        <v>22</v>
      </c>
      <c r="D9" s="19">
        <f t="shared" si="1"/>
        <v>5</v>
      </c>
      <c r="E9" s="24">
        <v>1</v>
      </c>
      <c r="F9" s="24">
        <v>1</v>
      </c>
      <c r="G9" s="24">
        <v>1</v>
      </c>
      <c r="H9" s="24">
        <v>0</v>
      </c>
      <c r="I9" s="25">
        <v>1</v>
      </c>
      <c r="J9" s="24">
        <v>1</v>
      </c>
      <c r="K9" s="21"/>
      <c r="L9" s="24"/>
      <c r="M9" s="24"/>
      <c r="N9" s="25"/>
      <c r="O9" s="10"/>
      <c r="P9" s="10"/>
    </row>
    <row r="10" spans="1:16" ht="15.5" x14ac:dyDescent="0.35">
      <c r="A10" s="18">
        <v>7</v>
      </c>
      <c r="B10" s="29" t="s">
        <v>23</v>
      </c>
      <c r="C10" s="31" t="s">
        <v>24</v>
      </c>
      <c r="D10" s="19">
        <f t="shared" si="1"/>
        <v>2</v>
      </c>
      <c r="E10" s="25">
        <v>1</v>
      </c>
      <c r="F10" s="25">
        <v>0</v>
      </c>
      <c r="G10" s="25">
        <v>1</v>
      </c>
      <c r="H10" s="25">
        <v>0</v>
      </c>
      <c r="I10" s="24">
        <v>0</v>
      </c>
      <c r="J10" s="25">
        <v>0</v>
      </c>
      <c r="K10" s="21"/>
      <c r="L10" s="25"/>
      <c r="M10" s="25"/>
      <c r="N10" s="25"/>
      <c r="O10" s="10"/>
      <c r="P10" s="10"/>
    </row>
    <row r="11" spans="1:16" ht="15.5" x14ac:dyDescent="0.35">
      <c r="A11" s="18">
        <v>8</v>
      </c>
      <c r="B11" s="29" t="s">
        <v>25</v>
      </c>
      <c r="C11" s="31" t="s">
        <v>26</v>
      </c>
      <c r="D11" s="19">
        <f t="shared" si="1"/>
        <v>1</v>
      </c>
      <c r="E11" s="25">
        <v>0</v>
      </c>
      <c r="F11" s="25">
        <v>0</v>
      </c>
      <c r="G11" s="25">
        <v>1</v>
      </c>
      <c r="H11" s="25">
        <v>0</v>
      </c>
      <c r="I11" s="25">
        <v>0</v>
      </c>
      <c r="J11" s="25">
        <v>0</v>
      </c>
      <c r="K11" s="21"/>
      <c r="L11" s="25"/>
      <c r="M11" s="25"/>
      <c r="N11" s="25"/>
      <c r="O11" s="10"/>
      <c r="P11" s="10"/>
    </row>
    <row r="12" spans="1:16" ht="15.5" x14ac:dyDescent="0.35">
      <c r="A12" s="18">
        <v>9</v>
      </c>
      <c r="B12" s="29" t="s">
        <v>27</v>
      </c>
      <c r="C12" s="31" t="s">
        <v>28</v>
      </c>
      <c r="D12" s="19">
        <f t="shared" si="1"/>
        <v>4</v>
      </c>
      <c r="E12" s="24">
        <v>1</v>
      </c>
      <c r="F12" s="24">
        <v>1</v>
      </c>
      <c r="G12" s="24">
        <v>0</v>
      </c>
      <c r="H12" s="24">
        <v>0</v>
      </c>
      <c r="I12" s="24">
        <v>1</v>
      </c>
      <c r="J12" s="24">
        <v>1</v>
      </c>
      <c r="K12" s="21"/>
      <c r="L12" s="24"/>
      <c r="M12" s="24"/>
      <c r="N12" s="25"/>
      <c r="O12" s="10"/>
      <c r="P12" s="10"/>
    </row>
    <row r="13" spans="1:16" ht="15.5" x14ac:dyDescent="0.35">
      <c r="A13" s="18">
        <v>10</v>
      </c>
      <c r="B13" s="29" t="s">
        <v>29</v>
      </c>
      <c r="C13" s="31" t="s">
        <v>30</v>
      </c>
      <c r="D13" s="19">
        <f t="shared" si="1"/>
        <v>4</v>
      </c>
      <c r="E13" s="24">
        <v>1</v>
      </c>
      <c r="F13" s="24">
        <v>1</v>
      </c>
      <c r="G13" s="24">
        <v>1</v>
      </c>
      <c r="H13" s="24">
        <v>0</v>
      </c>
      <c r="I13" s="24">
        <v>1</v>
      </c>
      <c r="J13" s="24">
        <v>0</v>
      </c>
      <c r="K13" s="21"/>
      <c r="L13" s="24"/>
      <c r="M13" s="24"/>
      <c r="N13" s="25"/>
      <c r="O13" s="10"/>
      <c r="P13" s="10"/>
    </row>
    <row r="14" spans="1:16" ht="15.5" x14ac:dyDescent="0.35">
      <c r="A14" s="18">
        <v>11</v>
      </c>
      <c r="B14" s="29" t="s">
        <v>31</v>
      </c>
      <c r="C14" s="31" t="s">
        <v>32</v>
      </c>
      <c r="D14" s="19">
        <f t="shared" si="1"/>
        <v>3</v>
      </c>
      <c r="E14" s="25">
        <v>1</v>
      </c>
      <c r="F14" s="25">
        <v>0</v>
      </c>
      <c r="G14" s="25">
        <v>1</v>
      </c>
      <c r="H14" s="25">
        <v>0</v>
      </c>
      <c r="I14" s="24">
        <v>0</v>
      </c>
      <c r="J14" s="25">
        <v>1</v>
      </c>
      <c r="K14" s="21"/>
      <c r="L14" s="25"/>
      <c r="M14" s="25"/>
      <c r="N14" s="25"/>
      <c r="O14" s="10"/>
      <c r="P14" s="10"/>
    </row>
    <row r="15" spans="1:16" ht="15.5" x14ac:dyDescent="0.35">
      <c r="A15" s="18">
        <v>12</v>
      </c>
      <c r="B15" s="29" t="s">
        <v>33</v>
      </c>
      <c r="C15" s="31" t="s">
        <v>34</v>
      </c>
      <c r="D15" s="19">
        <f t="shared" si="1"/>
        <v>5</v>
      </c>
      <c r="E15" s="24">
        <v>1</v>
      </c>
      <c r="F15" s="24">
        <v>1</v>
      </c>
      <c r="G15" s="24">
        <v>1</v>
      </c>
      <c r="H15" s="24">
        <v>1</v>
      </c>
      <c r="I15" s="24">
        <v>0</v>
      </c>
      <c r="J15" s="24">
        <v>1</v>
      </c>
      <c r="K15" s="21"/>
      <c r="L15" s="24"/>
      <c r="M15" s="24"/>
      <c r="N15" s="25"/>
      <c r="O15" s="10"/>
      <c r="P15" s="10"/>
    </row>
    <row r="16" spans="1:16" ht="15.5" x14ac:dyDescent="0.35">
      <c r="A16" s="18">
        <v>13</v>
      </c>
      <c r="B16" s="29" t="s">
        <v>35</v>
      </c>
      <c r="C16" s="31" t="s">
        <v>36</v>
      </c>
      <c r="D16" s="19">
        <f t="shared" si="1"/>
        <v>5</v>
      </c>
      <c r="E16" s="24">
        <v>1</v>
      </c>
      <c r="F16" s="24">
        <v>1</v>
      </c>
      <c r="G16" s="24">
        <v>1</v>
      </c>
      <c r="H16" s="24">
        <v>0</v>
      </c>
      <c r="I16" s="25">
        <v>1</v>
      </c>
      <c r="J16" s="24">
        <v>1</v>
      </c>
      <c r="K16" s="21"/>
      <c r="L16" s="24"/>
      <c r="M16" s="24"/>
      <c r="N16" s="25"/>
      <c r="O16" s="10"/>
      <c r="P16" s="10"/>
    </row>
    <row r="17" spans="1:16" ht="15.5" x14ac:dyDescent="0.35">
      <c r="A17" s="18">
        <v>14</v>
      </c>
      <c r="B17" s="29" t="s">
        <v>37</v>
      </c>
      <c r="C17" s="31" t="s">
        <v>38</v>
      </c>
      <c r="D17" s="19">
        <f t="shared" si="1"/>
        <v>4</v>
      </c>
      <c r="E17" s="24">
        <v>1</v>
      </c>
      <c r="F17" s="24">
        <v>1</v>
      </c>
      <c r="G17" s="24"/>
      <c r="H17" s="24">
        <v>1</v>
      </c>
      <c r="I17" s="25">
        <v>1</v>
      </c>
      <c r="J17" s="24">
        <v>0</v>
      </c>
      <c r="K17" s="21"/>
      <c r="L17" s="25"/>
      <c r="M17" s="24"/>
      <c r="N17" s="25"/>
      <c r="O17" s="10"/>
      <c r="P17" s="10"/>
    </row>
    <row r="18" spans="1:16" ht="15.5" x14ac:dyDescent="0.35">
      <c r="A18" s="18">
        <v>15</v>
      </c>
      <c r="B18" s="29" t="s">
        <v>39</v>
      </c>
      <c r="C18" s="31" t="s">
        <v>40</v>
      </c>
      <c r="D18" s="19">
        <f t="shared" si="1"/>
        <v>1</v>
      </c>
      <c r="E18" s="24">
        <v>1</v>
      </c>
      <c r="F18" s="25">
        <v>0</v>
      </c>
      <c r="G18" s="24">
        <v>0</v>
      </c>
      <c r="H18" s="24">
        <v>0</v>
      </c>
      <c r="I18" s="24">
        <v>0</v>
      </c>
      <c r="J18" s="24">
        <v>0</v>
      </c>
      <c r="K18" s="21"/>
      <c r="L18" s="25"/>
      <c r="M18" s="24"/>
      <c r="N18" s="25"/>
      <c r="O18" s="10"/>
      <c r="P18" s="10"/>
    </row>
    <row r="19" spans="1:16" ht="15.5" x14ac:dyDescent="0.35">
      <c r="A19" s="18">
        <v>16</v>
      </c>
      <c r="B19" s="29" t="s">
        <v>41</v>
      </c>
      <c r="C19" s="31" t="s">
        <v>42</v>
      </c>
      <c r="D19" s="19">
        <f t="shared" si="1"/>
        <v>3</v>
      </c>
      <c r="E19" s="25">
        <v>1</v>
      </c>
      <c r="F19" s="25">
        <v>0</v>
      </c>
      <c r="G19" s="25">
        <v>1</v>
      </c>
      <c r="H19" s="25">
        <v>1</v>
      </c>
      <c r="I19" s="24">
        <v>0</v>
      </c>
      <c r="J19" s="25">
        <v>0</v>
      </c>
      <c r="K19" s="21"/>
      <c r="L19" s="25"/>
      <c r="M19" s="25"/>
      <c r="N19" s="25"/>
      <c r="O19" s="10"/>
      <c r="P19" s="10"/>
    </row>
    <row r="20" spans="1:16" ht="15.5" x14ac:dyDescent="0.35">
      <c r="A20" s="18">
        <v>17</v>
      </c>
      <c r="B20" s="29" t="s">
        <v>43</v>
      </c>
      <c r="C20" s="31" t="s">
        <v>44</v>
      </c>
      <c r="D20" s="19">
        <f t="shared" si="1"/>
        <v>2</v>
      </c>
      <c r="E20" s="25">
        <v>1</v>
      </c>
      <c r="F20" s="24">
        <v>1</v>
      </c>
      <c r="G20" s="25">
        <v>0</v>
      </c>
      <c r="H20" s="25">
        <v>0</v>
      </c>
      <c r="I20" s="24">
        <v>0</v>
      </c>
      <c r="J20" s="25">
        <v>0</v>
      </c>
      <c r="K20" s="21"/>
      <c r="L20" s="25"/>
      <c r="M20" s="25"/>
      <c r="N20" s="25"/>
      <c r="O20" s="10"/>
      <c r="P20" s="10"/>
    </row>
    <row r="21" spans="1:16" ht="15.5" x14ac:dyDescent="0.35">
      <c r="A21" s="18">
        <v>18</v>
      </c>
      <c r="B21" s="29" t="s">
        <v>13</v>
      </c>
      <c r="C21" s="31" t="s">
        <v>20</v>
      </c>
      <c r="D21" s="45">
        <f t="shared" si="1"/>
        <v>6</v>
      </c>
      <c r="E21" s="25">
        <v>1</v>
      </c>
      <c r="F21" s="24">
        <v>1</v>
      </c>
      <c r="G21" s="25">
        <v>1</v>
      </c>
      <c r="H21" s="25">
        <v>1</v>
      </c>
      <c r="I21" s="24">
        <v>1</v>
      </c>
      <c r="J21" s="25">
        <v>1</v>
      </c>
      <c r="K21" s="24"/>
      <c r="L21" s="25"/>
      <c r="M21" s="24"/>
      <c r="N21" s="25"/>
      <c r="O21" s="10"/>
      <c r="P21" s="10"/>
    </row>
    <row r="22" spans="1:16" ht="15.5" x14ac:dyDescent="0.35">
      <c r="A22" s="18">
        <v>19</v>
      </c>
      <c r="B22" s="29" t="s">
        <v>45</v>
      </c>
      <c r="C22" s="31" t="s">
        <v>46</v>
      </c>
      <c r="D22" s="19">
        <f t="shared" si="1"/>
        <v>2</v>
      </c>
      <c r="E22" s="24">
        <v>0</v>
      </c>
      <c r="F22" s="24">
        <v>1</v>
      </c>
      <c r="G22" s="24">
        <v>0</v>
      </c>
      <c r="H22" s="24">
        <v>0</v>
      </c>
      <c r="I22" s="24">
        <v>0</v>
      </c>
      <c r="J22" s="24">
        <v>1</v>
      </c>
      <c r="K22" s="21"/>
      <c r="L22" s="25"/>
      <c r="M22" s="25"/>
      <c r="N22" s="25"/>
      <c r="O22" s="10"/>
      <c r="P22" s="10"/>
    </row>
    <row r="23" spans="1:16" ht="15.5" x14ac:dyDescent="0.35">
      <c r="A23" s="18">
        <v>20</v>
      </c>
      <c r="B23" s="29" t="s">
        <v>47</v>
      </c>
      <c r="C23" s="31" t="s">
        <v>48</v>
      </c>
      <c r="D23" s="19">
        <f t="shared" si="1"/>
        <v>4</v>
      </c>
      <c r="E23" s="25">
        <v>1</v>
      </c>
      <c r="F23" s="24">
        <v>1</v>
      </c>
      <c r="G23" s="25">
        <v>1</v>
      </c>
      <c r="H23" s="25">
        <v>1</v>
      </c>
      <c r="I23" s="24">
        <v>0</v>
      </c>
      <c r="J23" s="25">
        <v>0</v>
      </c>
      <c r="K23" s="21"/>
      <c r="L23" s="24"/>
      <c r="M23" s="24"/>
      <c r="N23" s="25"/>
      <c r="O23" s="10"/>
      <c r="P23" s="10"/>
    </row>
    <row r="24" spans="1:16" ht="15.5" x14ac:dyDescent="0.35">
      <c r="A24" s="18">
        <v>21</v>
      </c>
      <c r="B24" s="29" t="s">
        <v>49</v>
      </c>
      <c r="C24" s="31" t="s">
        <v>50</v>
      </c>
      <c r="D24" s="19">
        <f t="shared" si="1"/>
        <v>4</v>
      </c>
      <c r="E24" s="24">
        <v>1</v>
      </c>
      <c r="F24" s="24">
        <v>1</v>
      </c>
      <c r="G24" s="24">
        <v>1</v>
      </c>
      <c r="H24" s="24">
        <v>0</v>
      </c>
      <c r="I24" s="24">
        <v>0</v>
      </c>
      <c r="J24" s="24">
        <v>1</v>
      </c>
      <c r="K24" s="21"/>
      <c r="L24" s="25"/>
      <c r="M24" s="25"/>
      <c r="N24" s="25"/>
      <c r="O24" s="10"/>
      <c r="P24" s="10"/>
    </row>
    <row r="25" spans="1:16" ht="15.5" x14ac:dyDescent="0.35">
      <c r="A25" s="18">
        <v>22</v>
      </c>
      <c r="B25" s="29" t="s">
        <v>51</v>
      </c>
      <c r="C25" s="31" t="s">
        <v>52</v>
      </c>
      <c r="D25" s="45">
        <f t="shared" si="1"/>
        <v>2</v>
      </c>
      <c r="E25" s="24">
        <v>1</v>
      </c>
      <c r="F25" s="25">
        <v>0</v>
      </c>
      <c r="G25" s="24">
        <v>0</v>
      </c>
      <c r="H25" s="24">
        <v>1</v>
      </c>
      <c r="I25" s="24">
        <v>0</v>
      </c>
      <c r="J25" s="24">
        <v>0</v>
      </c>
      <c r="K25" s="24"/>
      <c r="L25" s="24"/>
      <c r="M25" s="24"/>
      <c r="N25" s="25"/>
      <c r="O25" s="10"/>
      <c r="P25" s="10"/>
    </row>
    <row r="26" spans="1:16" ht="15.5" x14ac:dyDescent="0.35">
      <c r="A26" s="18">
        <v>23</v>
      </c>
      <c r="B26" s="29" t="s">
        <v>53</v>
      </c>
      <c r="C26" s="31" t="s">
        <v>54</v>
      </c>
      <c r="D26" s="19">
        <f t="shared" si="1"/>
        <v>5</v>
      </c>
      <c r="E26" s="24">
        <v>1</v>
      </c>
      <c r="F26" s="24">
        <v>1</v>
      </c>
      <c r="G26" s="24">
        <v>1</v>
      </c>
      <c r="H26" s="24">
        <v>0</v>
      </c>
      <c r="I26" s="24">
        <v>1</v>
      </c>
      <c r="J26" s="24">
        <v>1</v>
      </c>
      <c r="K26" s="21"/>
      <c r="L26" s="24"/>
      <c r="M26" s="24"/>
      <c r="N26" s="25"/>
      <c r="O26" s="10"/>
      <c r="P26" s="10"/>
    </row>
    <row r="27" spans="1:16" ht="15.5" x14ac:dyDescent="0.35">
      <c r="A27" s="18">
        <v>24</v>
      </c>
      <c r="B27" s="29" t="s">
        <v>31</v>
      </c>
      <c r="C27" s="31" t="s">
        <v>55</v>
      </c>
      <c r="D27" s="19">
        <f t="shared" si="1"/>
        <v>2</v>
      </c>
      <c r="E27" s="25">
        <v>0</v>
      </c>
      <c r="F27" s="25">
        <v>0</v>
      </c>
      <c r="G27" s="25">
        <v>1</v>
      </c>
      <c r="H27" s="25">
        <v>0</v>
      </c>
      <c r="I27" s="24">
        <v>1</v>
      </c>
      <c r="J27" s="25">
        <v>0</v>
      </c>
      <c r="K27" s="21"/>
      <c r="L27" s="24"/>
      <c r="M27" s="24"/>
      <c r="N27" s="25"/>
      <c r="O27" s="10"/>
      <c r="P27" s="10"/>
    </row>
    <row r="28" spans="1:16" ht="15.5" x14ac:dyDescent="0.35">
      <c r="A28" s="18">
        <v>25</v>
      </c>
      <c r="B28" s="29" t="s">
        <v>56</v>
      </c>
      <c r="C28" s="31" t="s">
        <v>57</v>
      </c>
      <c r="D28" s="19">
        <f t="shared" si="1"/>
        <v>1</v>
      </c>
      <c r="E28" s="24">
        <v>1</v>
      </c>
      <c r="F28" s="25">
        <v>0</v>
      </c>
      <c r="G28" s="24">
        <v>0</v>
      </c>
      <c r="H28" s="24">
        <v>0</v>
      </c>
      <c r="I28" s="24">
        <v>0</v>
      </c>
      <c r="J28" s="24">
        <v>0</v>
      </c>
      <c r="K28" s="21"/>
      <c r="L28" s="24"/>
      <c r="M28" s="24"/>
      <c r="N28" s="25"/>
      <c r="O28" s="10"/>
      <c r="P28" s="10"/>
    </row>
    <row r="29" spans="1:16" ht="15.5" x14ac:dyDescent="0.35">
      <c r="A29" s="18">
        <v>26</v>
      </c>
      <c r="B29" s="29" t="s">
        <v>58</v>
      </c>
      <c r="C29" s="31" t="s">
        <v>42</v>
      </c>
      <c r="D29" s="19">
        <f t="shared" si="1"/>
        <v>5</v>
      </c>
      <c r="E29" s="25">
        <v>1</v>
      </c>
      <c r="F29" s="24">
        <v>1</v>
      </c>
      <c r="G29" s="25">
        <v>1</v>
      </c>
      <c r="H29" s="25">
        <v>0</v>
      </c>
      <c r="I29" s="24">
        <v>1</v>
      </c>
      <c r="J29" s="25">
        <v>1</v>
      </c>
      <c r="K29" s="21"/>
      <c r="L29" s="25"/>
      <c r="M29" s="25"/>
      <c r="N29" s="25"/>
      <c r="O29" s="10"/>
      <c r="P29" s="10"/>
    </row>
    <row r="30" spans="1:16" ht="15.5" x14ac:dyDescent="0.35">
      <c r="A30" s="18">
        <v>27</v>
      </c>
      <c r="B30" s="29" t="s">
        <v>59</v>
      </c>
      <c r="C30" s="31" t="s">
        <v>60</v>
      </c>
      <c r="D30" s="19">
        <f t="shared" si="1"/>
        <v>4</v>
      </c>
      <c r="E30" s="24">
        <v>1</v>
      </c>
      <c r="F30" s="25">
        <v>0</v>
      </c>
      <c r="G30" s="24">
        <v>1</v>
      </c>
      <c r="H30" s="24">
        <v>1</v>
      </c>
      <c r="I30" s="24">
        <v>0</v>
      </c>
      <c r="J30" s="24">
        <v>1</v>
      </c>
      <c r="K30" s="21"/>
      <c r="L30" s="24"/>
      <c r="M30" s="24"/>
      <c r="N30" s="25"/>
      <c r="O30" s="10"/>
      <c r="P30" s="10"/>
    </row>
    <row r="31" spans="1:16" ht="15.5" x14ac:dyDescent="0.35">
      <c r="A31" s="18">
        <v>28</v>
      </c>
      <c r="B31" s="29" t="s">
        <v>61</v>
      </c>
      <c r="C31" s="31" t="s">
        <v>62</v>
      </c>
      <c r="D31" s="47">
        <f t="shared" si="1"/>
        <v>4</v>
      </c>
      <c r="E31" s="24">
        <v>1</v>
      </c>
      <c r="F31" s="24">
        <v>1</v>
      </c>
      <c r="G31" s="24">
        <v>1</v>
      </c>
      <c r="H31" s="24">
        <v>0</v>
      </c>
      <c r="I31" s="24">
        <v>0</v>
      </c>
      <c r="J31" s="24">
        <v>1</v>
      </c>
      <c r="K31" s="21"/>
      <c r="L31" s="25"/>
      <c r="M31" s="25"/>
      <c r="N31" s="25"/>
      <c r="O31" s="10"/>
      <c r="P31" s="10"/>
    </row>
    <row r="32" spans="1:16" ht="15.5" x14ac:dyDescent="0.35">
      <c r="A32" s="18">
        <v>29</v>
      </c>
      <c r="B32" s="29" t="s">
        <v>13</v>
      </c>
      <c r="C32" s="31" t="s">
        <v>54</v>
      </c>
      <c r="D32" s="48">
        <f t="shared" si="1"/>
        <v>5</v>
      </c>
      <c r="E32" s="24">
        <v>1</v>
      </c>
      <c r="F32" s="24">
        <v>1</v>
      </c>
      <c r="G32" s="24">
        <v>1</v>
      </c>
      <c r="H32" s="24">
        <v>1</v>
      </c>
      <c r="I32" s="24">
        <v>0</v>
      </c>
      <c r="J32" s="24">
        <v>1</v>
      </c>
      <c r="K32" s="21"/>
      <c r="L32" s="25"/>
      <c r="M32" s="24"/>
      <c r="N32" s="25"/>
      <c r="O32" s="10"/>
      <c r="P32" s="10"/>
    </row>
    <row r="33" spans="1:16" ht="15.5" x14ac:dyDescent="0.35">
      <c r="A33" s="18">
        <v>30</v>
      </c>
      <c r="B33" s="30" t="s">
        <v>61</v>
      </c>
      <c r="C33" s="31" t="s">
        <v>63</v>
      </c>
      <c r="D33" s="19">
        <f t="shared" si="1"/>
        <v>3</v>
      </c>
      <c r="E33" s="24">
        <v>1</v>
      </c>
      <c r="F33" s="24">
        <v>1</v>
      </c>
      <c r="G33" s="24">
        <v>0</v>
      </c>
      <c r="H33" s="24">
        <v>0</v>
      </c>
      <c r="I33" s="24">
        <v>0</v>
      </c>
      <c r="J33" s="24">
        <v>1</v>
      </c>
      <c r="K33" s="21"/>
      <c r="L33" s="24"/>
      <c r="M33" s="24"/>
      <c r="N33" s="25"/>
      <c r="O33" s="10"/>
      <c r="P33" s="10"/>
    </row>
    <row r="34" spans="1:16" ht="15.5" x14ac:dyDescent="0.35">
      <c r="A34" s="18">
        <v>31</v>
      </c>
      <c r="B34" s="29" t="s">
        <v>64</v>
      </c>
      <c r="C34" s="31" t="s">
        <v>57</v>
      </c>
      <c r="D34" s="19">
        <f t="shared" si="1"/>
        <v>3</v>
      </c>
      <c r="E34" s="25">
        <v>1</v>
      </c>
      <c r="F34" s="24">
        <v>1</v>
      </c>
      <c r="G34" s="25">
        <v>0</v>
      </c>
      <c r="H34" s="25">
        <v>0</v>
      </c>
      <c r="I34" s="24">
        <v>0</v>
      </c>
      <c r="J34" s="25">
        <v>1</v>
      </c>
      <c r="K34" s="21"/>
      <c r="L34" s="24"/>
      <c r="M34" s="24"/>
      <c r="N34" s="25"/>
      <c r="O34" s="10"/>
      <c r="P34" s="10"/>
    </row>
    <row r="35" spans="1:16" ht="15.5" x14ac:dyDescent="0.35">
      <c r="A35" s="18">
        <v>32</v>
      </c>
      <c r="B35" s="29" t="s">
        <v>65</v>
      </c>
      <c r="C35" s="31" t="s">
        <v>42</v>
      </c>
      <c r="D35" s="19">
        <f t="shared" si="1"/>
        <v>3</v>
      </c>
      <c r="E35" s="24">
        <v>1</v>
      </c>
      <c r="F35" s="24">
        <v>1</v>
      </c>
      <c r="G35" s="24">
        <v>1</v>
      </c>
      <c r="H35" s="24">
        <v>0</v>
      </c>
      <c r="I35" s="24">
        <v>0</v>
      </c>
      <c r="J35" s="24">
        <v>0</v>
      </c>
      <c r="K35" s="21"/>
      <c r="L35" s="24"/>
      <c r="M35" s="24"/>
      <c r="N35" s="25"/>
      <c r="O35" s="10"/>
      <c r="P35" s="10"/>
    </row>
    <row r="36" spans="1:16" ht="15.5" x14ac:dyDescent="0.35">
      <c r="A36" s="18">
        <v>33</v>
      </c>
      <c r="B36" s="29" t="s">
        <v>97</v>
      </c>
      <c r="C36" s="31" t="s">
        <v>66</v>
      </c>
      <c r="D36" s="48">
        <f t="shared" si="1"/>
        <v>3</v>
      </c>
      <c r="E36" s="25">
        <v>1</v>
      </c>
      <c r="F36" s="25">
        <v>0</v>
      </c>
      <c r="G36" s="25">
        <v>1</v>
      </c>
      <c r="H36" s="25">
        <v>0</v>
      </c>
      <c r="I36" s="24">
        <v>1</v>
      </c>
      <c r="J36" s="25">
        <v>0</v>
      </c>
      <c r="K36" s="21"/>
      <c r="L36" s="25"/>
      <c r="M36" s="25"/>
      <c r="N36" s="25"/>
      <c r="O36" s="49"/>
      <c r="P36" s="10"/>
    </row>
    <row r="37" spans="1:16" ht="15.5" x14ac:dyDescent="0.35">
      <c r="A37" s="18">
        <v>34</v>
      </c>
      <c r="B37" s="29" t="s">
        <v>67</v>
      </c>
      <c r="C37" s="31" t="s">
        <v>46</v>
      </c>
      <c r="D37" s="45">
        <f t="shared" si="1"/>
        <v>3</v>
      </c>
      <c r="E37" s="24">
        <v>1</v>
      </c>
      <c r="F37" s="25">
        <v>0</v>
      </c>
      <c r="G37" s="24">
        <v>0</v>
      </c>
      <c r="H37" s="24">
        <v>1</v>
      </c>
      <c r="I37" s="24">
        <v>0</v>
      </c>
      <c r="J37" s="24">
        <v>1</v>
      </c>
      <c r="K37" s="24"/>
      <c r="L37" s="25"/>
      <c r="M37" s="24"/>
      <c r="N37" s="25"/>
      <c r="O37" s="10"/>
      <c r="P37" s="10"/>
    </row>
    <row r="38" spans="1:16" ht="15.5" x14ac:dyDescent="0.35">
      <c r="A38" s="18">
        <v>35</v>
      </c>
      <c r="B38" s="29" t="s">
        <v>13</v>
      </c>
      <c r="C38" s="31" t="s">
        <v>68</v>
      </c>
      <c r="D38" s="19">
        <f t="shared" si="1"/>
        <v>2</v>
      </c>
      <c r="E38" s="24">
        <v>1</v>
      </c>
      <c r="F38" s="24">
        <v>1</v>
      </c>
      <c r="G38" s="24">
        <v>0</v>
      </c>
      <c r="H38" s="24">
        <v>0</v>
      </c>
      <c r="I38" s="24">
        <v>0</v>
      </c>
      <c r="J38" s="24">
        <v>0</v>
      </c>
      <c r="K38" s="21"/>
      <c r="L38" s="25"/>
      <c r="M38" s="25"/>
      <c r="N38" s="24"/>
      <c r="O38" s="10"/>
      <c r="P38" s="10"/>
    </row>
    <row r="39" spans="1:16" ht="15.5" x14ac:dyDescent="0.35">
      <c r="A39" s="18">
        <v>36</v>
      </c>
      <c r="B39" s="29" t="s">
        <v>69</v>
      </c>
      <c r="C39" s="31" t="s">
        <v>70</v>
      </c>
      <c r="D39" s="47">
        <f t="shared" si="1"/>
        <v>3</v>
      </c>
      <c r="E39" s="24">
        <v>0</v>
      </c>
      <c r="F39" s="24">
        <v>1</v>
      </c>
      <c r="G39" s="24">
        <v>0</v>
      </c>
      <c r="H39" s="24">
        <v>1</v>
      </c>
      <c r="I39" s="24">
        <v>0</v>
      </c>
      <c r="J39" s="24">
        <v>1</v>
      </c>
      <c r="K39" s="21"/>
      <c r="L39" s="25"/>
      <c r="M39" s="24"/>
      <c r="N39" s="25"/>
      <c r="O39" s="10"/>
      <c r="P39" s="10"/>
    </row>
    <row r="40" spans="1:16" ht="15.5" x14ac:dyDescent="0.35">
      <c r="A40" s="18">
        <v>37</v>
      </c>
      <c r="B40" s="29" t="s">
        <v>71</v>
      </c>
      <c r="C40" s="31" t="s">
        <v>72</v>
      </c>
      <c r="D40" s="48">
        <f>SUM(E37:N37)</f>
        <v>3</v>
      </c>
      <c r="E40" s="24">
        <v>0</v>
      </c>
      <c r="F40" s="25">
        <v>0</v>
      </c>
      <c r="G40" s="24">
        <v>1</v>
      </c>
      <c r="H40" s="24">
        <v>0</v>
      </c>
      <c r="I40" s="24">
        <v>0</v>
      </c>
      <c r="J40" s="24">
        <v>0</v>
      </c>
      <c r="K40" s="24"/>
      <c r="L40" s="25"/>
      <c r="M40" s="24"/>
      <c r="N40" s="25"/>
      <c r="O40" s="10"/>
      <c r="P40" s="10"/>
    </row>
    <row r="41" spans="1:16" ht="15.5" x14ac:dyDescent="0.35">
      <c r="A41" s="18">
        <v>38</v>
      </c>
      <c r="B41" s="29" t="s">
        <v>73</v>
      </c>
      <c r="C41" s="31" t="s">
        <v>74</v>
      </c>
      <c r="D41" s="19">
        <f t="shared" ref="D41:D63" si="2">SUM(E41:N41)</f>
        <v>2</v>
      </c>
      <c r="E41" s="24">
        <v>1</v>
      </c>
      <c r="F41" s="25">
        <v>0</v>
      </c>
      <c r="G41" s="24">
        <v>1</v>
      </c>
      <c r="H41" s="24">
        <v>0</v>
      </c>
      <c r="I41" s="24">
        <v>0</v>
      </c>
      <c r="J41" s="24">
        <v>0</v>
      </c>
      <c r="K41" s="21"/>
      <c r="L41" s="24"/>
      <c r="M41" s="24"/>
      <c r="N41" s="25"/>
      <c r="O41" s="10"/>
      <c r="P41" s="10"/>
    </row>
    <row r="42" spans="1:16" ht="15.5" x14ac:dyDescent="0.35">
      <c r="A42" s="18">
        <v>39</v>
      </c>
      <c r="B42" s="32" t="s">
        <v>75</v>
      </c>
      <c r="C42" s="31" t="s">
        <v>76</v>
      </c>
      <c r="D42" s="45">
        <f t="shared" si="2"/>
        <v>2</v>
      </c>
      <c r="E42" s="25">
        <v>1</v>
      </c>
      <c r="F42" s="24">
        <v>0</v>
      </c>
      <c r="G42" s="25">
        <v>0</v>
      </c>
      <c r="H42" s="24">
        <v>1</v>
      </c>
      <c r="I42" s="24">
        <v>0</v>
      </c>
      <c r="J42" s="24">
        <v>0</v>
      </c>
      <c r="K42" s="24"/>
      <c r="L42" s="25"/>
      <c r="M42" s="24"/>
      <c r="N42" s="25"/>
      <c r="O42" s="10"/>
      <c r="P42" s="10"/>
    </row>
    <row r="43" spans="1:16" ht="15.5" x14ac:dyDescent="0.35">
      <c r="A43" s="18">
        <v>40</v>
      </c>
      <c r="B43" s="32" t="s">
        <v>77</v>
      </c>
      <c r="C43" s="31" t="s">
        <v>78</v>
      </c>
      <c r="D43" s="19">
        <f t="shared" si="2"/>
        <v>3</v>
      </c>
      <c r="E43" s="24">
        <v>1</v>
      </c>
      <c r="F43" s="25">
        <v>0</v>
      </c>
      <c r="G43" s="24">
        <v>1</v>
      </c>
      <c r="H43" s="24">
        <v>0</v>
      </c>
      <c r="I43" s="24">
        <v>1</v>
      </c>
      <c r="J43" s="24">
        <v>0</v>
      </c>
      <c r="K43" s="21"/>
      <c r="L43" s="24"/>
      <c r="M43" s="24"/>
      <c r="N43" s="25"/>
      <c r="O43" s="10"/>
      <c r="P43" s="10"/>
    </row>
    <row r="44" spans="1:16" ht="15.5" x14ac:dyDescent="0.35">
      <c r="A44" s="18">
        <v>41</v>
      </c>
      <c r="B44" s="29" t="s">
        <v>79</v>
      </c>
      <c r="C44" s="31" t="s">
        <v>80</v>
      </c>
      <c r="D44" s="48">
        <f t="shared" si="2"/>
        <v>2</v>
      </c>
      <c r="E44" s="24">
        <v>1</v>
      </c>
      <c r="F44" s="25">
        <v>0</v>
      </c>
      <c r="G44" s="24">
        <v>1</v>
      </c>
      <c r="H44" s="24">
        <v>0</v>
      </c>
      <c r="I44" s="24">
        <v>0</v>
      </c>
      <c r="J44" s="24">
        <v>0</v>
      </c>
      <c r="K44" s="24"/>
      <c r="L44" s="25"/>
      <c r="M44" s="25"/>
      <c r="N44" s="25"/>
      <c r="O44" s="10"/>
      <c r="P44" s="10"/>
    </row>
    <row r="45" spans="1:16" ht="15.5" x14ac:dyDescent="0.35">
      <c r="A45" s="18">
        <v>42</v>
      </c>
      <c r="B45" s="32" t="s">
        <v>81</v>
      </c>
      <c r="C45" s="32" t="s">
        <v>82</v>
      </c>
      <c r="D45" s="19">
        <f t="shared" si="2"/>
        <v>2</v>
      </c>
      <c r="E45" s="24">
        <v>1</v>
      </c>
      <c r="F45" s="25">
        <v>0</v>
      </c>
      <c r="G45" s="24">
        <v>0</v>
      </c>
      <c r="H45" s="24">
        <v>0</v>
      </c>
      <c r="I45" s="24">
        <v>1</v>
      </c>
      <c r="J45" s="24"/>
      <c r="K45" s="21"/>
      <c r="L45" s="24"/>
      <c r="M45" s="24"/>
      <c r="N45" s="25"/>
      <c r="O45" s="10"/>
      <c r="P45" s="10"/>
    </row>
    <row r="46" spans="1:16" ht="15.5" x14ac:dyDescent="0.35">
      <c r="A46" s="18">
        <v>43</v>
      </c>
      <c r="B46" s="32" t="s">
        <v>83</v>
      </c>
      <c r="C46" s="32" t="s">
        <v>84</v>
      </c>
      <c r="D46" s="45">
        <f t="shared" si="2"/>
        <v>0</v>
      </c>
      <c r="E46" s="24">
        <v>0</v>
      </c>
      <c r="F46" s="25">
        <v>0</v>
      </c>
      <c r="G46" s="24">
        <v>0</v>
      </c>
      <c r="H46" s="24">
        <v>0</v>
      </c>
      <c r="I46" s="24">
        <v>0</v>
      </c>
      <c r="J46" s="24">
        <v>0</v>
      </c>
      <c r="K46" s="24"/>
      <c r="L46" s="25"/>
      <c r="M46" s="24"/>
      <c r="N46" s="25"/>
      <c r="O46" s="10"/>
      <c r="P46" s="10"/>
    </row>
    <row r="47" spans="1:16" ht="15.5" x14ac:dyDescent="0.35">
      <c r="A47" s="18">
        <v>44</v>
      </c>
      <c r="B47" s="32" t="s">
        <v>85</v>
      </c>
      <c r="C47" s="32" t="s">
        <v>86</v>
      </c>
      <c r="D47" s="19">
        <f t="shared" si="2"/>
        <v>4</v>
      </c>
      <c r="E47" s="25">
        <v>1</v>
      </c>
      <c r="F47" s="25">
        <v>0</v>
      </c>
      <c r="G47" s="25">
        <v>1</v>
      </c>
      <c r="H47" s="25">
        <v>1</v>
      </c>
      <c r="I47" s="24">
        <v>1</v>
      </c>
      <c r="J47" s="25">
        <v>0</v>
      </c>
      <c r="K47" s="21"/>
      <c r="L47" s="25"/>
      <c r="M47" s="24"/>
      <c r="N47" s="25"/>
      <c r="O47" s="10"/>
      <c r="P47" s="10"/>
    </row>
    <row r="48" spans="1:16" ht="15.5" x14ac:dyDescent="0.35">
      <c r="A48" s="18">
        <v>45</v>
      </c>
      <c r="B48" s="32" t="s">
        <v>87</v>
      </c>
      <c r="C48" s="32" t="s">
        <v>88</v>
      </c>
      <c r="D48" s="48">
        <f t="shared" si="2"/>
        <v>3</v>
      </c>
      <c r="E48" s="24">
        <v>1</v>
      </c>
      <c r="F48" s="24">
        <v>0</v>
      </c>
      <c r="G48" s="24">
        <v>0</v>
      </c>
      <c r="H48" s="24">
        <v>1</v>
      </c>
      <c r="I48" s="24">
        <v>0</v>
      </c>
      <c r="J48" s="24">
        <v>1</v>
      </c>
      <c r="K48" s="21"/>
      <c r="L48" s="24"/>
      <c r="M48" s="24"/>
      <c r="N48" s="25"/>
      <c r="O48" s="10"/>
      <c r="P48" s="10"/>
    </row>
    <row r="49" spans="1:16" ht="15.5" x14ac:dyDescent="0.35">
      <c r="A49" s="18">
        <v>46</v>
      </c>
      <c r="B49" s="32" t="s">
        <v>89</v>
      </c>
      <c r="C49" s="32" t="s">
        <v>90</v>
      </c>
      <c r="D49" s="19">
        <f t="shared" si="2"/>
        <v>3</v>
      </c>
      <c r="E49" s="24">
        <v>1</v>
      </c>
      <c r="F49" s="25">
        <v>0</v>
      </c>
      <c r="G49" s="24">
        <v>0</v>
      </c>
      <c r="H49" s="24">
        <v>1</v>
      </c>
      <c r="I49" s="24">
        <v>0</v>
      </c>
      <c r="J49" s="24">
        <v>1</v>
      </c>
      <c r="K49" s="21"/>
      <c r="L49" s="25"/>
      <c r="M49" s="25"/>
      <c r="N49" s="25"/>
      <c r="O49" s="10"/>
      <c r="P49" s="10"/>
    </row>
    <row r="50" spans="1:16" ht="15.5" x14ac:dyDescent="0.35">
      <c r="A50" s="18">
        <v>47</v>
      </c>
      <c r="B50" s="32" t="s">
        <v>91</v>
      </c>
      <c r="C50" s="32" t="s">
        <v>62</v>
      </c>
      <c r="D50" s="19">
        <f t="shared" si="2"/>
        <v>5</v>
      </c>
      <c r="E50" s="24">
        <v>1</v>
      </c>
      <c r="F50" s="24">
        <v>1</v>
      </c>
      <c r="G50" s="24">
        <v>0</v>
      </c>
      <c r="H50" s="24">
        <v>1</v>
      </c>
      <c r="I50" s="24">
        <v>1</v>
      </c>
      <c r="J50" s="24">
        <v>1</v>
      </c>
      <c r="K50" s="21"/>
      <c r="L50" s="24"/>
      <c r="M50" s="24"/>
      <c r="N50" s="25"/>
      <c r="O50" s="10"/>
      <c r="P50" s="10"/>
    </row>
    <row r="51" spans="1:16" ht="15.5" x14ac:dyDescent="0.35">
      <c r="A51" s="18">
        <v>48</v>
      </c>
      <c r="B51" s="32" t="s">
        <v>83</v>
      </c>
      <c r="C51" s="32" t="s">
        <v>98</v>
      </c>
      <c r="D51" s="19">
        <f t="shared" si="2"/>
        <v>0</v>
      </c>
      <c r="E51" s="24">
        <v>0</v>
      </c>
      <c r="F51" s="25">
        <v>0</v>
      </c>
      <c r="G51" s="24">
        <v>0</v>
      </c>
      <c r="H51" s="24">
        <v>0</v>
      </c>
      <c r="I51" s="24">
        <v>0</v>
      </c>
      <c r="J51" s="24">
        <v>0</v>
      </c>
      <c r="K51" s="21"/>
      <c r="L51" s="24"/>
      <c r="M51" s="24"/>
      <c r="N51" s="25"/>
      <c r="O51" s="10"/>
      <c r="P51" s="10"/>
    </row>
    <row r="52" spans="1:16" ht="15.5" x14ac:dyDescent="0.35">
      <c r="A52" s="18">
        <v>49</v>
      </c>
      <c r="B52" s="32" t="s">
        <v>92</v>
      </c>
      <c r="C52" s="32" t="s">
        <v>99</v>
      </c>
      <c r="D52" s="19">
        <f t="shared" si="2"/>
        <v>3</v>
      </c>
      <c r="E52" s="24">
        <v>0</v>
      </c>
      <c r="F52" s="25">
        <v>0</v>
      </c>
      <c r="G52" s="24">
        <v>1</v>
      </c>
      <c r="H52" s="24">
        <v>0</v>
      </c>
      <c r="I52" s="24">
        <v>1</v>
      </c>
      <c r="J52" s="24">
        <v>1</v>
      </c>
      <c r="K52" s="21"/>
      <c r="L52" s="25"/>
      <c r="M52" s="24"/>
      <c r="N52" s="25"/>
      <c r="O52" s="10"/>
      <c r="P52" s="10"/>
    </row>
    <row r="53" spans="1:16" ht="15.5" x14ac:dyDescent="0.35">
      <c r="A53" s="18">
        <v>50</v>
      </c>
      <c r="B53" s="32" t="s">
        <v>93</v>
      </c>
      <c r="C53" s="32" t="s">
        <v>94</v>
      </c>
      <c r="D53" s="45">
        <f t="shared" si="2"/>
        <v>4</v>
      </c>
      <c r="E53" s="24">
        <v>1</v>
      </c>
      <c r="F53" s="24">
        <v>1</v>
      </c>
      <c r="G53" s="24">
        <v>1</v>
      </c>
      <c r="H53" s="24">
        <v>0</v>
      </c>
      <c r="I53" s="24">
        <v>0</v>
      </c>
      <c r="J53" s="24">
        <v>1</v>
      </c>
      <c r="K53" s="21"/>
      <c r="L53" s="25"/>
      <c r="M53" s="24"/>
      <c r="N53" s="25"/>
      <c r="O53" s="10"/>
      <c r="P53" s="10"/>
    </row>
    <row r="54" spans="1:16" ht="15.5" x14ac:dyDescent="0.35">
      <c r="A54" s="18">
        <v>51</v>
      </c>
      <c r="B54" s="32" t="s">
        <v>95</v>
      </c>
      <c r="C54" s="32" t="s">
        <v>96</v>
      </c>
      <c r="D54" s="19">
        <f t="shared" si="2"/>
        <v>6</v>
      </c>
      <c r="E54" s="24">
        <v>1</v>
      </c>
      <c r="F54" s="24">
        <v>1</v>
      </c>
      <c r="G54" s="24">
        <v>1</v>
      </c>
      <c r="H54" s="24">
        <v>1</v>
      </c>
      <c r="I54" s="24">
        <v>1</v>
      </c>
      <c r="J54" s="24">
        <v>1</v>
      </c>
      <c r="K54" s="21"/>
      <c r="L54" s="24"/>
      <c r="M54" s="24"/>
      <c r="N54" s="25"/>
      <c r="O54" s="10"/>
      <c r="P54" s="10"/>
    </row>
    <row r="55" spans="1:16" ht="15.5" x14ac:dyDescent="0.35">
      <c r="A55" s="18">
        <v>52</v>
      </c>
      <c r="B55" s="29" t="s">
        <v>100</v>
      </c>
      <c r="C55" s="29" t="s">
        <v>16</v>
      </c>
      <c r="D55" s="19">
        <f t="shared" si="2"/>
        <v>5</v>
      </c>
      <c r="E55" s="24">
        <v>1</v>
      </c>
      <c r="F55" s="24">
        <v>1</v>
      </c>
      <c r="G55" s="24">
        <v>1</v>
      </c>
      <c r="H55" s="24">
        <v>1</v>
      </c>
      <c r="I55" s="24">
        <v>1</v>
      </c>
      <c r="J55" s="24">
        <v>0</v>
      </c>
      <c r="K55" s="21"/>
      <c r="L55" s="25"/>
      <c r="M55" s="24"/>
      <c r="N55" s="25"/>
      <c r="O55" s="10"/>
      <c r="P55" s="10"/>
    </row>
    <row r="56" spans="1:16" ht="15.5" x14ac:dyDescent="0.35">
      <c r="A56" s="18">
        <v>53</v>
      </c>
      <c r="B56" s="32" t="s">
        <v>101</v>
      </c>
      <c r="C56" s="32" t="s">
        <v>44</v>
      </c>
      <c r="D56" s="19">
        <f t="shared" si="2"/>
        <v>1</v>
      </c>
      <c r="E56" s="24">
        <v>1</v>
      </c>
      <c r="F56" s="25">
        <v>0</v>
      </c>
      <c r="G56" s="24">
        <v>0</v>
      </c>
      <c r="H56" s="24">
        <v>0</v>
      </c>
      <c r="I56" s="24">
        <v>0</v>
      </c>
      <c r="J56" s="24">
        <v>0</v>
      </c>
      <c r="K56" s="21"/>
      <c r="L56" s="24"/>
      <c r="M56" s="24"/>
      <c r="N56" s="25"/>
      <c r="O56" s="10"/>
      <c r="P56" s="10"/>
    </row>
    <row r="57" spans="1:16" ht="15.5" x14ac:dyDescent="0.35">
      <c r="A57" s="18">
        <v>54</v>
      </c>
      <c r="B57" s="32" t="s">
        <v>102</v>
      </c>
      <c r="C57" s="32" t="s">
        <v>103</v>
      </c>
      <c r="D57" s="19">
        <f t="shared" si="2"/>
        <v>4</v>
      </c>
      <c r="E57" s="24">
        <v>1</v>
      </c>
      <c r="F57" s="25">
        <v>0</v>
      </c>
      <c r="G57" s="24">
        <v>1</v>
      </c>
      <c r="H57" s="24">
        <v>1</v>
      </c>
      <c r="I57" s="24">
        <v>0</v>
      </c>
      <c r="J57" s="24">
        <v>1</v>
      </c>
      <c r="K57" s="21"/>
      <c r="L57" s="24"/>
      <c r="M57" s="24"/>
      <c r="N57" s="25"/>
      <c r="O57" s="10"/>
      <c r="P57" s="10"/>
    </row>
    <row r="58" spans="1:16" ht="15.5" x14ac:dyDescent="0.35">
      <c r="A58" s="18">
        <v>55</v>
      </c>
      <c r="B58" s="32" t="s">
        <v>95</v>
      </c>
      <c r="C58" s="32" t="s">
        <v>104</v>
      </c>
      <c r="D58" s="19">
        <f t="shared" si="2"/>
        <v>4</v>
      </c>
      <c r="E58" s="25">
        <v>1</v>
      </c>
      <c r="F58" s="24">
        <v>1</v>
      </c>
      <c r="G58" s="25">
        <v>1</v>
      </c>
      <c r="H58" s="25">
        <v>1</v>
      </c>
      <c r="I58" s="24">
        <v>0</v>
      </c>
      <c r="J58" s="25">
        <v>0</v>
      </c>
      <c r="K58" s="21"/>
      <c r="L58" s="24"/>
      <c r="M58" s="24"/>
      <c r="N58" s="25"/>
      <c r="O58" s="10"/>
      <c r="P58" s="10"/>
    </row>
    <row r="59" spans="1:16" ht="15.5" x14ac:dyDescent="0.35">
      <c r="A59" s="18">
        <v>56</v>
      </c>
      <c r="B59" s="29" t="s">
        <v>105</v>
      </c>
      <c r="C59" s="44" t="s">
        <v>106</v>
      </c>
      <c r="D59" s="19">
        <f t="shared" si="2"/>
        <v>5</v>
      </c>
      <c r="E59" s="24">
        <v>1</v>
      </c>
      <c r="F59" s="24">
        <v>1</v>
      </c>
      <c r="G59" s="24">
        <v>1</v>
      </c>
      <c r="H59" s="24">
        <v>1</v>
      </c>
      <c r="I59" s="25">
        <v>1</v>
      </c>
      <c r="J59" s="24">
        <v>0</v>
      </c>
      <c r="K59" s="21"/>
      <c r="L59" s="25"/>
      <c r="M59" s="24"/>
      <c r="N59" s="25"/>
      <c r="O59" s="10"/>
      <c r="P59" s="10"/>
    </row>
    <row r="60" spans="1:16" ht="15.5" x14ac:dyDescent="0.35">
      <c r="A60" s="18">
        <v>57</v>
      </c>
      <c r="B60" s="29" t="s">
        <v>107</v>
      </c>
      <c r="C60" s="44" t="s">
        <v>80</v>
      </c>
      <c r="D60" s="19">
        <f t="shared" si="2"/>
        <v>1</v>
      </c>
      <c r="E60" s="24">
        <v>0</v>
      </c>
      <c r="F60" s="25">
        <v>0</v>
      </c>
      <c r="G60" s="24">
        <v>0</v>
      </c>
      <c r="H60" s="24">
        <v>0</v>
      </c>
      <c r="I60" s="25">
        <v>1</v>
      </c>
      <c r="J60" s="24">
        <v>0</v>
      </c>
      <c r="K60" s="21"/>
      <c r="L60" s="24"/>
      <c r="M60" s="24"/>
      <c r="N60" s="25"/>
      <c r="O60" s="10"/>
      <c r="P60" s="10"/>
    </row>
    <row r="61" spans="1:16" ht="15.5" x14ac:dyDescent="0.35">
      <c r="A61" s="18">
        <v>58</v>
      </c>
      <c r="B61" s="29" t="s">
        <v>113</v>
      </c>
      <c r="C61" s="29" t="s">
        <v>114</v>
      </c>
      <c r="D61" s="19">
        <f t="shared" si="2"/>
        <v>4</v>
      </c>
      <c r="E61" s="24">
        <v>1</v>
      </c>
      <c r="F61" s="24">
        <v>1</v>
      </c>
      <c r="G61" s="24">
        <v>1</v>
      </c>
      <c r="H61" s="24">
        <v>1</v>
      </c>
      <c r="I61" s="25">
        <v>0</v>
      </c>
      <c r="J61" s="24">
        <v>0</v>
      </c>
      <c r="K61" s="21"/>
      <c r="L61" s="25"/>
      <c r="M61" s="25"/>
      <c r="N61" s="25"/>
    </row>
    <row r="62" spans="1:16" ht="15.5" x14ac:dyDescent="0.35">
      <c r="A62" s="18">
        <v>59</v>
      </c>
      <c r="B62" s="29" t="s">
        <v>115</v>
      </c>
      <c r="C62" s="29" t="s">
        <v>47</v>
      </c>
      <c r="D62" s="19">
        <f t="shared" si="2"/>
        <v>3</v>
      </c>
      <c r="E62" s="24">
        <v>1</v>
      </c>
      <c r="F62" s="25">
        <v>0</v>
      </c>
      <c r="G62" s="24">
        <v>0</v>
      </c>
      <c r="H62" s="24">
        <v>1</v>
      </c>
      <c r="I62" s="25">
        <v>0</v>
      </c>
      <c r="J62" s="24">
        <v>1</v>
      </c>
      <c r="K62" s="21"/>
      <c r="L62" s="24"/>
      <c r="M62" s="24"/>
      <c r="N62" s="25"/>
    </row>
    <row r="63" spans="1:16" ht="16" thickBot="1" x14ac:dyDescent="0.4">
      <c r="A63" s="33">
        <v>60</v>
      </c>
      <c r="B63" s="34" t="s">
        <v>116</v>
      </c>
      <c r="C63" s="34" t="s">
        <v>117</v>
      </c>
      <c r="D63" s="35">
        <f t="shared" si="2"/>
        <v>3</v>
      </c>
      <c r="E63" s="36">
        <v>1</v>
      </c>
      <c r="F63" s="43">
        <v>0</v>
      </c>
      <c r="G63" s="36">
        <v>1</v>
      </c>
      <c r="H63" s="36">
        <v>1</v>
      </c>
      <c r="I63" s="43">
        <v>0</v>
      </c>
      <c r="J63" s="36">
        <v>0</v>
      </c>
      <c r="K63" s="37"/>
      <c r="L63" s="43"/>
      <c r="M63" s="36"/>
      <c r="N63" s="43"/>
    </row>
    <row r="64" spans="1:16" ht="15.5" x14ac:dyDescent="0.35">
      <c r="A64" s="38"/>
      <c r="B64" s="39"/>
      <c r="C64" s="46"/>
      <c r="D64" s="46"/>
      <c r="E64" s="46"/>
      <c r="F64" s="41"/>
      <c r="G64" s="41"/>
      <c r="H64" s="40"/>
      <c r="I64" s="40"/>
      <c r="J64" s="40"/>
      <c r="K64" s="42"/>
      <c r="L64" s="42"/>
      <c r="M64" s="42"/>
      <c r="N64" s="41"/>
    </row>
    <row r="65" spans="1:14" ht="15.5" x14ac:dyDescent="0.35">
      <c r="A65" s="18"/>
      <c r="B65" s="29"/>
      <c r="C65" s="20"/>
      <c r="D65" s="20"/>
      <c r="E65" s="20"/>
      <c r="F65" s="24"/>
      <c r="G65" s="24"/>
      <c r="H65" s="20"/>
      <c r="I65" s="20"/>
      <c r="J65" s="20"/>
      <c r="K65" s="24"/>
      <c r="L65" s="22"/>
      <c r="M65" s="24"/>
      <c r="N65" s="24"/>
    </row>
  </sheetData>
  <autoFilter ref="A3:N65" xr:uid="{00000000-0009-0000-0000-000000000000}"/>
  <mergeCells count="1">
    <mergeCell ref="B2:C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Eltel Sonnico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Arne Gunnar Heggem</cp:lastModifiedBy>
  <dcterms:created xsi:type="dcterms:W3CDTF">2023-01-14T13:08:42Z</dcterms:created>
  <dcterms:modified xsi:type="dcterms:W3CDTF">2026-05-09T04:18:00Z</dcterms:modified>
</cp:coreProperties>
</file>